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310" windowHeight="4680" activeTab="0"/>
  </bookViews>
  <sheets>
    <sheet name="Группа Б" sheetId="1" r:id="rId1"/>
    <sheet name="Группа А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<sst xmlns="http://schemas.openxmlformats.org/spreadsheetml/2006/main" count="81" uniqueCount="60">
  <si>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БАЛЛЫ</t>
  </si>
  <si>
    <t>№</t>
  </si>
  <si>
    <t>Команда</t>
  </si>
  <si>
    <t>Руководитель</t>
  </si>
  <si>
    <t>Всего баллов</t>
  </si>
  <si>
    <t>Предстартовая проверка</t>
  </si>
  <si>
    <t>Подъем</t>
  </si>
  <si>
    <t>Спуск</t>
  </si>
  <si>
    <t>Медицина</t>
  </si>
  <si>
    <t>Место</t>
  </si>
  <si>
    <t>Открытое Первенство Юго-Западного округа г. Москвы по туризму среди учащихся</t>
  </si>
  <si>
    <t>Транспортировка</t>
  </si>
  <si>
    <t>Васильев Э.А.</t>
  </si>
  <si>
    <t xml:space="preserve">Соревнования по виду "Контрольный туристский маршрут" </t>
  </si>
  <si>
    <t>Заданное направление</t>
  </si>
  <si>
    <t>Топознаки</t>
  </si>
  <si>
    <t>Бурзыкин Ю.В.</t>
  </si>
  <si>
    <t>Узлы</t>
  </si>
  <si>
    <t>Путник</t>
  </si>
  <si>
    <t>Бологова Г.А.</t>
  </si>
  <si>
    <t>Горизонт</t>
  </si>
  <si>
    <t>Травушкин Д.А.</t>
  </si>
  <si>
    <t>19.04.2015 г.</t>
  </si>
  <si>
    <t>Перхурова Е.В.</t>
  </si>
  <si>
    <t>Кайманчик</t>
  </si>
  <si>
    <t>Гласко В.Б.</t>
  </si>
  <si>
    <t>костер</t>
  </si>
  <si>
    <t>Костер</t>
  </si>
  <si>
    <t>Стерх</t>
  </si>
  <si>
    <t xml:space="preserve">Жуков </t>
  </si>
  <si>
    <t>Восхождение</t>
  </si>
  <si>
    <t>Группа "Б"</t>
  </si>
  <si>
    <t>Крупенин С.В.</t>
  </si>
  <si>
    <t>Трепалина Т.В.</t>
  </si>
  <si>
    <t>Главный судья вида _______________ /А.А.Калякин/</t>
  </si>
  <si>
    <t>Главный секретарь______________/Алексеева Ю.Г./</t>
  </si>
  <si>
    <t>625-Б</t>
  </si>
  <si>
    <t>Толстова А.П.</t>
  </si>
  <si>
    <t>Коновалова Л.В.</t>
  </si>
  <si>
    <t>Азимут по карте (113 гр.)</t>
  </si>
  <si>
    <t>Расстояние по карте ( 4,25 км )</t>
  </si>
  <si>
    <t>Шевчук О.П.</t>
  </si>
  <si>
    <t>в\к</t>
  </si>
  <si>
    <t>Группа " А"</t>
  </si>
  <si>
    <t>Главный секретарь_______________/Алексеева Ю.Г./</t>
  </si>
  <si>
    <t>625-А</t>
  </si>
  <si>
    <t>Доброход</t>
  </si>
  <si>
    <t>Барабашки</t>
  </si>
  <si>
    <t>Любарская Н.В.</t>
  </si>
  <si>
    <t>Мамонты</t>
  </si>
  <si>
    <t>Резванова Д.А.</t>
  </si>
  <si>
    <t>Азимут по карте (113гр.)</t>
  </si>
  <si>
    <t>Расстояние по карте ( 4,25км)</t>
  </si>
  <si>
    <t>Окружной этап 70-го Первенства г. Москвы по туризму среди учащихся</t>
  </si>
  <si>
    <t>Денисов В.В.</t>
  </si>
  <si>
    <t>I</t>
  </si>
  <si>
    <t>II</t>
  </si>
  <si>
    <t>III</t>
  </si>
  <si>
    <t>н/у 4</t>
  </si>
  <si>
    <t>ГБОУ СОШ № 117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</si>
</sst>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4"/>
      <name val="Courier New Cyr"/>
      <family val="3"/>
    </font>
    <font>
      <sz val="8"/>
      <name val="Arial Cyr"/>
      <family val="0"/>
    </font>
    <font>
      <b/>
      <sz val="14"/>
      <name val="Courier New Cyr"/>
      <family val="0"/>
    </font>
    <font>
      <sz val="20"/>
      <name val="Arial Cyr"/>
      <family val="0"/>
    </font>
    <font>
      <sz val="18"/>
      <name val="Arial Cyr"/>
      <family val="2"/>
    </font>
    <font>
      <sz val="14"/>
      <name val="Arbat"/>
      <family val="0"/>
    </font>
    <font>
      <sz val="20"/>
      <name val="Academy"/>
      <family val="0"/>
    </font>
    <font>
      <sz val="14"/>
      <name val="Academy"/>
      <family val="0"/>
    </font>
    <font>
      <sz val="12"/>
      <name val="AdverGothic"/>
      <family val="0"/>
    </font>
    <font>
      <sz val="16"/>
      <name val="Academy"/>
      <family val="0"/>
    </font>
    <font>
      <b/>
      <sz val="16"/>
      <name val="Betina"/>
      <family val="0"/>
    </font>
    <font>
      <b/>
      <sz val="18"/>
      <name val="Courier New Cyr"/>
      <family val="0"/>
    </font>
    <font>
      <b/>
      <sz val="16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="75" zoomScaleNormal="75" zoomScalePageLayoutView="0" workbookViewId="0" topLeftCell="A4">
      <selection activeCell="O23" sqref="O23"/>
    </sheetView>
  </sheetViews>
  <sheetFormatPr defaultColWidth="9.00390625" defaultRowHeight="12.75"/>
  <cols>
    <col min="1" max="1" width="4.875" style="6" customWidth="1"/>
    <col min="2" max="2" width="26.375" style="6" customWidth="1"/>
    <col min="3" max="3" width="25.125" style="7" customWidth="1"/>
    <col min="4" max="4" width="5.625" style="7" customWidth="1"/>
    <col min="5" max="5" width="5.00390625" style="7" customWidth="1"/>
    <col min="6" max="6" width="5.25390625" style="7" customWidth="1"/>
    <col min="7" max="8" width="5.625" style="7" customWidth="1"/>
    <col min="9" max="9" width="5.75390625" style="7" customWidth="1"/>
    <col min="10" max="10" width="5.25390625" style="7" customWidth="1"/>
    <col min="11" max="11" width="6.25390625" style="7" customWidth="1"/>
    <col min="12" max="12" width="5.75390625" style="7" customWidth="1"/>
    <col min="13" max="13" width="5.25390625" style="7" customWidth="1"/>
    <col min="14" max="14" width="5.875" style="7" customWidth="1"/>
    <col min="15" max="15" width="12.125" style="7" customWidth="1"/>
    <col min="16" max="16" width="11.375" style="7" customWidth="1"/>
    <col min="17" max="17" width="7.125" style="7" customWidth="1"/>
    <col min="18" max="18" width="7.875" style="7" customWidth="1"/>
    <col min="19" max="19" width="10.25390625" style="7" customWidth="1"/>
    <col min="20" max="20" width="7.625" style="7" customWidth="1"/>
    <col min="21" max="21" width="7.875" style="7" customWidth="1"/>
  </cols>
  <sheetData>
    <row r="2" spans="1:21" ht="25.5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2"/>
      <c r="R2" s="32"/>
      <c r="S2" s="32"/>
      <c r="T2" s="32"/>
      <c r="U2" s="32"/>
    </row>
    <row r="3" spans="1:21" ht="35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1"/>
      <c r="R3" s="31"/>
      <c r="S3" s="31"/>
      <c r="T3" s="31"/>
      <c r="U3" s="31"/>
    </row>
    <row r="4" spans="1:21" ht="21" thickBot="1">
      <c r="A4" s="21" t="s">
        <v>22</v>
      </c>
      <c r="B4" s="22"/>
      <c r="D4" s="22"/>
      <c r="E4" s="22"/>
      <c r="F4" s="22"/>
      <c r="G4" s="22"/>
      <c r="H4" s="22"/>
      <c r="I4" s="22"/>
      <c r="J4"/>
      <c r="K4"/>
      <c r="L4" s="22"/>
      <c r="M4"/>
      <c r="N4" s="7" t="s">
        <v>31</v>
      </c>
      <c r="O4"/>
      <c r="P4"/>
      <c r="Q4"/>
      <c r="R4"/>
      <c r="S4" s="23"/>
      <c r="T4"/>
      <c r="U4"/>
    </row>
    <row r="5" spans="1:16" s="5" customFormat="1" ht="19.5" thickBot="1" thickTop="1">
      <c r="A5" s="1"/>
      <c r="B5" s="2"/>
      <c r="C5" s="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4"/>
    </row>
    <row r="6" spans="1:16" s="12" customFormat="1" ht="269.25" customHeight="1" thickBot="1">
      <c r="A6" s="13" t="s">
        <v>1</v>
      </c>
      <c r="B6" s="14" t="s">
        <v>2</v>
      </c>
      <c r="C6" s="14" t="s">
        <v>3</v>
      </c>
      <c r="D6" s="24" t="s">
        <v>5</v>
      </c>
      <c r="E6" s="25" t="s">
        <v>14</v>
      </c>
      <c r="F6" s="25" t="s">
        <v>8</v>
      </c>
      <c r="G6" s="25" t="s">
        <v>11</v>
      </c>
      <c r="H6" s="25" t="s">
        <v>27</v>
      </c>
      <c r="I6" s="25" t="s">
        <v>17</v>
      </c>
      <c r="J6" s="26" t="s">
        <v>7</v>
      </c>
      <c r="K6" s="25" t="s">
        <v>6</v>
      </c>
      <c r="L6" s="25" t="s">
        <v>39</v>
      </c>
      <c r="M6" s="25" t="s">
        <v>40</v>
      </c>
      <c r="N6" s="25" t="s">
        <v>15</v>
      </c>
      <c r="O6" s="15" t="s">
        <v>4</v>
      </c>
      <c r="P6" s="15" t="s">
        <v>9</v>
      </c>
    </row>
    <row r="7" spans="1:16" s="11" customFormat="1" ht="26.25" thickTop="1">
      <c r="A7" s="8">
        <v>1</v>
      </c>
      <c r="B7" s="27" t="s">
        <v>30</v>
      </c>
      <c r="C7" s="28" t="s">
        <v>32</v>
      </c>
      <c r="D7" s="33">
        <v>10</v>
      </c>
      <c r="E7" s="18">
        <v>50</v>
      </c>
      <c r="F7" s="9">
        <v>10</v>
      </c>
      <c r="G7" s="9">
        <v>17</v>
      </c>
      <c r="H7" s="9">
        <v>10</v>
      </c>
      <c r="I7" s="9">
        <v>12</v>
      </c>
      <c r="J7" s="9">
        <v>20</v>
      </c>
      <c r="K7" s="9">
        <v>10</v>
      </c>
      <c r="L7" s="57">
        <v>10.5</v>
      </c>
      <c r="M7" s="58"/>
      <c r="N7" s="59"/>
      <c r="O7" s="17">
        <f aca="true" t="shared" si="0" ref="O7:O15">SUM(D7:M7)</f>
        <v>149.5</v>
      </c>
      <c r="P7" s="48" t="s">
        <v>55</v>
      </c>
    </row>
    <row r="8" spans="1:16" s="11" customFormat="1" ht="23.25" customHeight="1">
      <c r="A8" s="8">
        <v>2</v>
      </c>
      <c r="B8" s="27" t="s">
        <v>59</v>
      </c>
      <c r="C8" s="28" t="s">
        <v>21</v>
      </c>
      <c r="D8" s="33">
        <v>10</v>
      </c>
      <c r="E8" s="18">
        <v>50</v>
      </c>
      <c r="F8" s="9">
        <v>10</v>
      </c>
      <c r="G8" s="9">
        <v>15</v>
      </c>
      <c r="H8" s="9">
        <v>10</v>
      </c>
      <c r="I8" s="9">
        <v>9</v>
      </c>
      <c r="J8" s="9">
        <v>0</v>
      </c>
      <c r="K8" s="9">
        <v>11</v>
      </c>
      <c r="L8" s="49">
        <v>13</v>
      </c>
      <c r="M8" s="50"/>
      <c r="N8" s="51"/>
      <c r="O8" s="17">
        <f t="shared" si="0"/>
        <v>128</v>
      </c>
      <c r="P8" s="48" t="s">
        <v>56</v>
      </c>
    </row>
    <row r="9" spans="1:16" s="11" customFormat="1" ht="25.5">
      <c r="A9" s="8">
        <v>3</v>
      </c>
      <c r="B9" s="27">
        <v>1561</v>
      </c>
      <c r="C9" s="28" t="s">
        <v>33</v>
      </c>
      <c r="D9" s="33">
        <v>10</v>
      </c>
      <c r="E9" s="18">
        <v>50</v>
      </c>
      <c r="F9" s="9">
        <v>10</v>
      </c>
      <c r="G9" s="9">
        <v>15</v>
      </c>
      <c r="H9" s="9">
        <v>10</v>
      </c>
      <c r="I9" s="9">
        <v>6</v>
      </c>
      <c r="J9" s="9">
        <v>0</v>
      </c>
      <c r="K9" s="9">
        <v>10</v>
      </c>
      <c r="L9" s="49">
        <v>15</v>
      </c>
      <c r="M9" s="50"/>
      <c r="N9" s="51"/>
      <c r="O9" s="17">
        <f t="shared" si="0"/>
        <v>126</v>
      </c>
      <c r="P9" s="48" t="s">
        <v>57</v>
      </c>
    </row>
    <row r="10" spans="1:16" s="11" customFormat="1" ht="25.5">
      <c r="A10" s="8">
        <v>4</v>
      </c>
      <c r="B10" s="27">
        <v>49</v>
      </c>
      <c r="C10" s="28" t="s">
        <v>41</v>
      </c>
      <c r="D10" s="39">
        <v>10</v>
      </c>
      <c r="E10" s="9">
        <v>50</v>
      </c>
      <c r="F10" s="9">
        <v>10</v>
      </c>
      <c r="G10" s="9">
        <v>12</v>
      </c>
      <c r="H10" s="9">
        <v>10</v>
      </c>
      <c r="I10" s="9">
        <v>7</v>
      </c>
      <c r="J10" s="9">
        <v>5</v>
      </c>
      <c r="K10" s="9">
        <v>5</v>
      </c>
      <c r="L10" s="49">
        <v>13</v>
      </c>
      <c r="M10" s="50"/>
      <c r="N10" s="51"/>
      <c r="O10" s="17">
        <f>SUM(D10:M10)</f>
        <v>122</v>
      </c>
      <c r="P10" s="40">
        <v>4</v>
      </c>
    </row>
    <row r="11" spans="1:16" s="11" customFormat="1" ht="25.5">
      <c r="A11" s="8">
        <v>5</v>
      </c>
      <c r="B11" s="36" t="s">
        <v>24</v>
      </c>
      <c r="C11" s="37" t="s">
        <v>25</v>
      </c>
      <c r="D11" s="33">
        <v>8</v>
      </c>
      <c r="E11" s="18">
        <v>50</v>
      </c>
      <c r="F11" s="38">
        <v>10</v>
      </c>
      <c r="G11" s="38">
        <v>15</v>
      </c>
      <c r="H11" s="38">
        <v>10</v>
      </c>
      <c r="I11" s="38">
        <v>6</v>
      </c>
      <c r="J11" s="38">
        <v>5</v>
      </c>
      <c r="K11" s="38">
        <v>5</v>
      </c>
      <c r="L11" s="49">
        <v>8.5</v>
      </c>
      <c r="M11" s="50"/>
      <c r="N11" s="51"/>
      <c r="O11" s="17">
        <f t="shared" si="0"/>
        <v>117.5</v>
      </c>
      <c r="P11" s="40">
        <v>5</v>
      </c>
    </row>
    <row r="12" spans="1:16" s="11" customFormat="1" ht="26.25" customHeight="1">
      <c r="A12" s="8">
        <v>6</v>
      </c>
      <c r="B12" s="27" t="s">
        <v>28</v>
      </c>
      <c r="C12" s="28" t="s">
        <v>29</v>
      </c>
      <c r="D12" s="33">
        <v>8</v>
      </c>
      <c r="E12" s="18">
        <v>40</v>
      </c>
      <c r="F12" s="9">
        <v>0</v>
      </c>
      <c r="G12" s="9">
        <v>0</v>
      </c>
      <c r="H12" s="9">
        <v>10</v>
      </c>
      <c r="I12" s="9">
        <v>5</v>
      </c>
      <c r="J12" s="9">
        <v>4</v>
      </c>
      <c r="K12" s="9">
        <v>5</v>
      </c>
      <c r="L12" s="49">
        <v>8</v>
      </c>
      <c r="M12" s="50"/>
      <c r="N12" s="51"/>
      <c r="O12" s="17">
        <f t="shared" si="0"/>
        <v>80</v>
      </c>
      <c r="P12" s="40">
        <v>6</v>
      </c>
    </row>
    <row r="13" spans="1:16" s="11" customFormat="1" ht="25.5">
      <c r="A13" s="18">
        <v>7</v>
      </c>
      <c r="B13" s="46" t="s">
        <v>36</v>
      </c>
      <c r="C13" s="28" t="s">
        <v>37</v>
      </c>
      <c r="D13" s="18">
        <v>8</v>
      </c>
      <c r="E13" s="18">
        <v>20</v>
      </c>
      <c r="F13" s="18">
        <v>0</v>
      </c>
      <c r="G13" s="18">
        <v>0</v>
      </c>
      <c r="H13" s="18">
        <v>0</v>
      </c>
      <c r="I13" s="18">
        <v>0</v>
      </c>
      <c r="J13" s="18">
        <v>5</v>
      </c>
      <c r="K13" s="18">
        <v>5</v>
      </c>
      <c r="L13" s="49">
        <v>8</v>
      </c>
      <c r="M13" s="50"/>
      <c r="N13" s="51"/>
      <c r="O13" s="17">
        <f t="shared" si="0"/>
        <v>46</v>
      </c>
      <c r="P13" s="40">
        <v>7</v>
      </c>
    </row>
    <row r="14" spans="1:16" s="11" customFormat="1" ht="31.5" customHeight="1">
      <c r="A14" s="18">
        <v>8</v>
      </c>
      <c r="B14" s="46">
        <v>1536</v>
      </c>
      <c r="C14" s="28" t="s">
        <v>23</v>
      </c>
      <c r="D14" s="18">
        <v>10</v>
      </c>
      <c r="E14" s="18">
        <v>50</v>
      </c>
      <c r="F14" s="18">
        <v>10</v>
      </c>
      <c r="G14" s="18">
        <v>15</v>
      </c>
      <c r="H14" s="18">
        <v>10</v>
      </c>
      <c r="I14" s="18">
        <v>5</v>
      </c>
      <c r="J14" s="18">
        <v>5</v>
      </c>
      <c r="K14" s="18">
        <v>5</v>
      </c>
      <c r="L14" s="49">
        <v>13</v>
      </c>
      <c r="M14" s="50"/>
      <c r="N14" s="51"/>
      <c r="O14" s="17">
        <f t="shared" si="0"/>
        <v>123</v>
      </c>
      <c r="P14" s="40" t="s">
        <v>58</v>
      </c>
    </row>
    <row r="15" spans="1:16" s="11" customFormat="1" ht="25.5">
      <c r="A15" s="18">
        <v>9</v>
      </c>
      <c r="B15" s="44">
        <v>118</v>
      </c>
      <c r="C15" s="44" t="s">
        <v>38</v>
      </c>
      <c r="D15" s="18">
        <v>10</v>
      </c>
      <c r="E15" s="18">
        <v>50</v>
      </c>
      <c r="F15" s="18">
        <v>10</v>
      </c>
      <c r="G15" s="18">
        <v>15</v>
      </c>
      <c r="H15" s="18">
        <v>10</v>
      </c>
      <c r="I15" s="18">
        <v>4</v>
      </c>
      <c r="J15" s="18">
        <v>19</v>
      </c>
      <c r="K15" s="18">
        <v>0</v>
      </c>
      <c r="L15" s="49">
        <v>3</v>
      </c>
      <c r="M15" s="50"/>
      <c r="N15" s="51"/>
      <c r="O15" s="17">
        <f t="shared" si="0"/>
        <v>121</v>
      </c>
      <c r="P15" s="43" t="s">
        <v>42</v>
      </c>
    </row>
    <row r="16" spans="1:17" s="11" customFormat="1" ht="25.5">
      <c r="A16" s="20"/>
      <c r="B16" s="41"/>
      <c r="C16" s="4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2"/>
    </row>
    <row r="18" spans="3:4" ht="30.75" customHeight="1">
      <c r="C18" s="19" t="s">
        <v>34</v>
      </c>
      <c r="D18" s="6"/>
    </row>
    <row r="19" spans="2:3" ht="18">
      <c r="B19" s="19"/>
      <c r="C19" s="6" t="s">
        <v>35</v>
      </c>
    </row>
  </sheetData>
  <sheetProtection/>
  <mergeCells count="12">
    <mergeCell ref="L14:N14"/>
    <mergeCell ref="L15:N15"/>
    <mergeCell ref="A2:P2"/>
    <mergeCell ref="A3:P3"/>
    <mergeCell ref="D5:O5"/>
    <mergeCell ref="L7:N7"/>
    <mergeCell ref="L8:N8"/>
    <mergeCell ref="L9:N9"/>
    <mergeCell ref="L11:N11"/>
    <mergeCell ref="L10:N10"/>
    <mergeCell ref="L12:N12"/>
    <mergeCell ref="L13:N13"/>
  </mergeCells>
  <printOptions horizontalCentered="1" verticalCentered="1"/>
  <pageMargins left="0" right="0" top="0.15748031496062992" bottom="0.2362204724409449" header="0.15748031496062992" footer="0.1574803149606299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7"/>
  <sheetViews>
    <sheetView zoomScale="75" zoomScaleNormal="75" zoomScalePageLayoutView="0" workbookViewId="0" topLeftCell="A1">
      <selection activeCell="R13" sqref="R13"/>
    </sheetView>
  </sheetViews>
  <sheetFormatPr defaultColWidth="9.00390625" defaultRowHeight="12.75"/>
  <cols>
    <col min="1" max="1" width="4.875" style="6" customWidth="1"/>
    <col min="2" max="2" width="26.375" style="6" customWidth="1"/>
    <col min="3" max="3" width="25.125" style="7" customWidth="1"/>
    <col min="4" max="4" width="5.625" style="7" customWidth="1"/>
    <col min="5" max="5" width="5.00390625" style="7" customWidth="1"/>
    <col min="6" max="6" width="5.25390625" style="7" customWidth="1"/>
    <col min="7" max="7" width="5.625" style="7" customWidth="1"/>
    <col min="8" max="9" width="5.75390625" style="7" customWidth="1"/>
    <col min="10" max="10" width="5.25390625" style="7" customWidth="1"/>
    <col min="11" max="11" width="6.25390625" style="7" customWidth="1"/>
    <col min="12" max="12" width="5.75390625" style="7" customWidth="1"/>
    <col min="13" max="13" width="5.25390625" style="7" customWidth="1"/>
    <col min="14" max="14" width="6.00390625" style="7" customWidth="1"/>
    <col min="15" max="15" width="11.125" style="7" customWidth="1"/>
    <col min="16" max="16" width="11.375" style="7" customWidth="1"/>
    <col min="17" max="17" width="7.125" style="7" customWidth="1"/>
    <col min="18" max="18" width="7.875" style="7" customWidth="1"/>
    <col min="19" max="19" width="10.25390625" style="7" customWidth="1"/>
    <col min="20" max="20" width="7.625" style="7" customWidth="1"/>
    <col min="21" max="21" width="7.875" style="7" customWidth="1"/>
  </cols>
  <sheetData>
    <row r="2" spans="1:21" ht="25.5" customHeight="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2"/>
      <c r="R2" s="32"/>
      <c r="S2" s="32"/>
      <c r="T2" s="32"/>
      <c r="U2" s="32"/>
    </row>
    <row r="3" spans="1:21" ht="35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1"/>
      <c r="R3" s="31"/>
      <c r="S3" s="31"/>
      <c r="T3" s="31"/>
      <c r="U3" s="31"/>
    </row>
    <row r="4" spans="1:21" ht="21" thickBot="1">
      <c r="A4" s="21" t="s">
        <v>22</v>
      </c>
      <c r="B4" s="22"/>
      <c r="D4" s="22"/>
      <c r="E4" s="22"/>
      <c r="F4" s="22"/>
      <c r="G4" s="22"/>
      <c r="H4" s="22"/>
      <c r="I4" s="22"/>
      <c r="J4"/>
      <c r="K4"/>
      <c r="L4" s="22"/>
      <c r="M4"/>
      <c r="N4" s="7" t="s">
        <v>43</v>
      </c>
      <c r="O4"/>
      <c r="P4"/>
      <c r="Q4"/>
      <c r="R4"/>
      <c r="S4" s="23"/>
      <c r="T4"/>
      <c r="U4"/>
    </row>
    <row r="5" spans="1:16" s="5" customFormat="1" ht="19.5" thickBot="1" thickTop="1">
      <c r="A5" s="1"/>
      <c r="B5" s="2"/>
      <c r="C5" s="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4"/>
    </row>
    <row r="6" spans="1:16" s="12" customFormat="1" ht="269.25" customHeight="1" thickBot="1">
      <c r="A6" s="13" t="s">
        <v>1</v>
      </c>
      <c r="B6" s="14" t="s">
        <v>2</v>
      </c>
      <c r="C6" s="14" t="s">
        <v>3</v>
      </c>
      <c r="D6" s="24" t="s">
        <v>5</v>
      </c>
      <c r="E6" s="25" t="s">
        <v>14</v>
      </c>
      <c r="F6" s="25" t="s">
        <v>8</v>
      </c>
      <c r="G6" s="25" t="s">
        <v>11</v>
      </c>
      <c r="H6" s="25" t="s">
        <v>17</v>
      </c>
      <c r="I6" s="25" t="s">
        <v>26</v>
      </c>
      <c r="J6" s="26" t="s">
        <v>7</v>
      </c>
      <c r="K6" s="25" t="s">
        <v>6</v>
      </c>
      <c r="L6" s="25" t="s">
        <v>51</v>
      </c>
      <c r="M6" s="25" t="s">
        <v>52</v>
      </c>
      <c r="N6" s="25" t="s">
        <v>15</v>
      </c>
      <c r="O6" s="15" t="s">
        <v>4</v>
      </c>
      <c r="P6" s="15" t="s">
        <v>9</v>
      </c>
    </row>
    <row r="7" spans="1:16" s="11" customFormat="1" ht="31.5" customHeight="1" thickTop="1">
      <c r="A7" s="16">
        <v>1</v>
      </c>
      <c r="B7" s="27">
        <v>15</v>
      </c>
      <c r="C7" s="28" t="s">
        <v>19</v>
      </c>
      <c r="D7" s="33">
        <v>10</v>
      </c>
      <c r="E7" s="18">
        <v>50</v>
      </c>
      <c r="F7" s="9">
        <v>9</v>
      </c>
      <c r="G7" s="9">
        <v>20</v>
      </c>
      <c r="H7" s="9">
        <v>7</v>
      </c>
      <c r="I7" s="9">
        <v>10</v>
      </c>
      <c r="J7" s="9">
        <v>20</v>
      </c>
      <c r="K7" s="9">
        <v>15</v>
      </c>
      <c r="L7" s="57">
        <v>14.5</v>
      </c>
      <c r="M7" s="58"/>
      <c r="N7" s="59"/>
      <c r="O7" s="17">
        <f aca="true" t="shared" si="0" ref="O7:O13">SUM(D7:M7)</f>
        <v>155.5</v>
      </c>
      <c r="P7" s="29" t="s">
        <v>55</v>
      </c>
    </row>
    <row r="8" spans="1:16" s="11" customFormat="1" ht="26.25">
      <c r="A8" s="18">
        <v>2</v>
      </c>
      <c r="B8" s="46" t="s">
        <v>20</v>
      </c>
      <c r="C8" s="28" t="s">
        <v>12</v>
      </c>
      <c r="D8" s="33">
        <v>10</v>
      </c>
      <c r="E8" s="18">
        <v>50</v>
      </c>
      <c r="F8" s="9">
        <v>9</v>
      </c>
      <c r="G8" s="9">
        <v>20</v>
      </c>
      <c r="H8" s="9">
        <v>10</v>
      </c>
      <c r="I8" s="9">
        <v>10</v>
      </c>
      <c r="J8" s="9">
        <v>17</v>
      </c>
      <c r="K8" s="9">
        <v>15</v>
      </c>
      <c r="L8" s="49">
        <v>14</v>
      </c>
      <c r="M8" s="50"/>
      <c r="N8" s="51"/>
      <c r="O8" s="17">
        <f t="shared" si="0"/>
        <v>155</v>
      </c>
      <c r="P8" s="30" t="s">
        <v>56</v>
      </c>
    </row>
    <row r="9" spans="1:16" s="11" customFormat="1" ht="23.25" customHeight="1">
      <c r="A9" s="18">
        <v>3</v>
      </c>
      <c r="B9" s="46" t="s">
        <v>18</v>
      </c>
      <c r="C9" s="28" t="s">
        <v>16</v>
      </c>
      <c r="D9" s="33">
        <v>10</v>
      </c>
      <c r="E9" s="18">
        <v>50</v>
      </c>
      <c r="F9" s="9">
        <v>10</v>
      </c>
      <c r="G9" s="9">
        <v>20</v>
      </c>
      <c r="H9" s="9">
        <v>8</v>
      </c>
      <c r="I9" s="9">
        <v>10</v>
      </c>
      <c r="J9" s="9">
        <v>20</v>
      </c>
      <c r="K9" s="9">
        <v>12</v>
      </c>
      <c r="L9" s="49">
        <v>11.5</v>
      </c>
      <c r="M9" s="50"/>
      <c r="N9" s="51"/>
      <c r="O9" s="17">
        <f t="shared" si="0"/>
        <v>151.5</v>
      </c>
      <c r="P9" s="30" t="s">
        <v>57</v>
      </c>
    </row>
    <row r="10" spans="1:16" s="11" customFormat="1" ht="23.25" customHeight="1">
      <c r="A10" s="18">
        <v>4</v>
      </c>
      <c r="B10" s="46" t="s">
        <v>49</v>
      </c>
      <c r="C10" s="28" t="s">
        <v>50</v>
      </c>
      <c r="D10" s="33">
        <v>10</v>
      </c>
      <c r="E10" s="18">
        <v>50</v>
      </c>
      <c r="F10" s="9">
        <v>10</v>
      </c>
      <c r="G10" s="9">
        <v>15</v>
      </c>
      <c r="H10" s="9">
        <v>7</v>
      </c>
      <c r="I10" s="9">
        <v>10</v>
      </c>
      <c r="J10" s="34">
        <v>15</v>
      </c>
      <c r="K10" s="34">
        <v>9</v>
      </c>
      <c r="L10" s="60">
        <v>7</v>
      </c>
      <c r="M10" s="61"/>
      <c r="N10" s="62"/>
      <c r="O10" s="17">
        <f t="shared" si="0"/>
        <v>133</v>
      </c>
      <c r="P10" s="10">
        <v>4</v>
      </c>
    </row>
    <row r="11" spans="1:16" s="11" customFormat="1" ht="26.25" customHeight="1">
      <c r="A11" s="18">
        <v>5</v>
      </c>
      <c r="B11" s="46" t="s">
        <v>47</v>
      </c>
      <c r="C11" s="28" t="s">
        <v>48</v>
      </c>
      <c r="D11" s="33">
        <v>10</v>
      </c>
      <c r="E11" s="18">
        <v>50</v>
      </c>
      <c r="F11" s="9">
        <v>9</v>
      </c>
      <c r="G11" s="9">
        <v>15</v>
      </c>
      <c r="H11" s="9">
        <v>9</v>
      </c>
      <c r="I11" s="9">
        <v>0</v>
      </c>
      <c r="J11" s="34">
        <v>0</v>
      </c>
      <c r="K11" s="34">
        <v>7</v>
      </c>
      <c r="L11" s="60">
        <v>12.5</v>
      </c>
      <c r="M11" s="61"/>
      <c r="N11" s="62"/>
      <c r="O11" s="17">
        <f t="shared" si="0"/>
        <v>112.5</v>
      </c>
      <c r="P11" s="10">
        <v>5</v>
      </c>
    </row>
    <row r="12" spans="1:16" s="11" customFormat="1" ht="23.25" customHeight="1">
      <c r="A12" s="18">
        <v>6</v>
      </c>
      <c r="B12" s="46" t="s">
        <v>45</v>
      </c>
      <c r="C12" s="28" t="s">
        <v>37</v>
      </c>
      <c r="D12" s="33">
        <v>7</v>
      </c>
      <c r="E12" s="18">
        <v>50</v>
      </c>
      <c r="F12" s="9">
        <v>8</v>
      </c>
      <c r="G12" s="9">
        <v>8</v>
      </c>
      <c r="H12" s="9">
        <v>7</v>
      </c>
      <c r="I12" s="9">
        <v>0</v>
      </c>
      <c r="J12" s="45">
        <v>5</v>
      </c>
      <c r="K12" s="45">
        <v>3</v>
      </c>
      <c r="L12" s="60">
        <v>13</v>
      </c>
      <c r="M12" s="61"/>
      <c r="N12" s="62"/>
      <c r="O12" s="17">
        <f t="shared" si="0"/>
        <v>101</v>
      </c>
      <c r="P12" s="10">
        <v>6</v>
      </c>
    </row>
    <row r="13" spans="1:16" s="11" customFormat="1" ht="23.25" customHeight="1">
      <c r="A13" s="18">
        <v>7</v>
      </c>
      <c r="B13" s="47" t="s">
        <v>46</v>
      </c>
      <c r="C13" s="44" t="s">
        <v>54</v>
      </c>
      <c r="D13" s="18">
        <v>10</v>
      </c>
      <c r="E13" s="18">
        <v>50</v>
      </c>
      <c r="F13" s="18">
        <v>0</v>
      </c>
      <c r="G13" s="18">
        <v>0</v>
      </c>
      <c r="H13" s="18">
        <v>9</v>
      </c>
      <c r="I13" s="18">
        <v>10</v>
      </c>
      <c r="J13" s="35">
        <v>5</v>
      </c>
      <c r="K13" s="35">
        <v>5</v>
      </c>
      <c r="L13" s="60">
        <v>3</v>
      </c>
      <c r="M13" s="61"/>
      <c r="N13" s="62"/>
      <c r="O13" s="17">
        <f t="shared" si="0"/>
        <v>92</v>
      </c>
      <c r="P13" s="10">
        <v>7</v>
      </c>
    </row>
    <row r="16" spans="1:17" s="11" customFormat="1" ht="25.5">
      <c r="A16" s="6"/>
      <c r="B16" s="6"/>
      <c r="C16" s="19" t="s">
        <v>34</v>
      </c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8" s="11" customFormat="1" ht="25.5">
      <c r="A17" s="6"/>
      <c r="B17" s="19"/>
      <c r="C17" s="6" t="s">
        <v>44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0"/>
    </row>
    <row r="18" ht="30.75" customHeight="1"/>
  </sheetData>
  <sheetProtection/>
  <mergeCells count="10">
    <mergeCell ref="L8:N8"/>
    <mergeCell ref="L9:N9"/>
    <mergeCell ref="A2:P2"/>
    <mergeCell ref="A3:P3"/>
    <mergeCell ref="D5:O5"/>
    <mergeCell ref="L7:N7"/>
    <mergeCell ref="L10:N10"/>
    <mergeCell ref="L11:N11"/>
    <mergeCell ref="L12:N12"/>
    <mergeCell ref="L13:N13"/>
  </mergeCells>
  <printOptions horizontalCentered="1" verticalCentered="1"/>
  <pageMargins left="0" right="0" top="0.15748031496062992" bottom="0.2362204724409449" header="0.15748031496062992" footer="0.1574803149606299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</dc:creator>
  <cp:keywords/>
  <dc:description/>
  <cp:lastModifiedBy>Настя</cp:lastModifiedBy>
  <cp:lastPrinted>2013-04-24T06:48:29Z</cp:lastPrinted>
  <dcterms:created xsi:type="dcterms:W3CDTF">2001-04-24T14:38:21Z</dcterms:created>
  <dcterms:modified xsi:type="dcterms:W3CDTF">2015-05-16T16:36:10Z</dcterms:modified>
  <cp:category/>
  <cp:version/>
  <cp:contentType/>
  <cp:contentStatus/>
</cp:coreProperties>
</file>