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55" activeTab="1"/>
  </bookViews>
  <sheets>
    <sheet name="средняя" sheetId="1" r:id="rId1"/>
    <sheet name="старшая" sheetId="2" r:id="rId2"/>
  </sheets>
  <definedNames/>
  <calcPr fullCalcOnLoad="1"/>
</workbook>
</file>

<file path=xl/sharedStrings.xml><?xml version="1.0" encoding="utf-8"?>
<sst xmlns="http://schemas.openxmlformats.org/spreadsheetml/2006/main" count="62" uniqueCount="54">
  <si>
    <t>раз</t>
  </si>
  <si>
    <t>мост</t>
  </si>
  <si>
    <t>отж лав</t>
  </si>
  <si>
    <t xml:space="preserve">пресс </t>
  </si>
  <si>
    <t>шпагат</t>
  </si>
  <si>
    <t xml:space="preserve">Соревнования по офп. Старшая группа ушу </t>
  </si>
  <si>
    <t>Отж за 30 с</t>
  </si>
  <si>
    <t>Пресс за 30 с</t>
  </si>
  <si>
    <t>присед за 30 с</t>
  </si>
  <si>
    <t>подтяг всего</t>
  </si>
  <si>
    <t>место</t>
  </si>
  <si>
    <t>до 1 мин</t>
  </si>
  <si>
    <t>до 100 раз</t>
  </si>
  <si>
    <t>прыжки через лав (30с)</t>
  </si>
  <si>
    <t>с палк</t>
  </si>
  <si>
    <t xml:space="preserve">Мабу </t>
  </si>
  <si>
    <t xml:space="preserve">Соревнования по офп. Средняя группа ушу </t>
  </si>
  <si>
    <t>Корнеев Миша</t>
  </si>
  <si>
    <t>Москаленко Женя</t>
  </si>
  <si>
    <t>Ейбогин Тимоофей</t>
  </si>
  <si>
    <t xml:space="preserve">до 120 сек </t>
  </si>
  <si>
    <t>руки за головой</t>
  </si>
  <si>
    <t>шпага прям</t>
  </si>
  <si>
    <t>шпагат лев</t>
  </si>
  <si>
    <t>шпагат прав</t>
  </si>
  <si>
    <t xml:space="preserve">стойка на руках, с </t>
  </si>
  <si>
    <t>сумма</t>
  </si>
  <si>
    <t>Бученков Миша</t>
  </si>
  <si>
    <t>Трифанков Влад</t>
  </si>
  <si>
    <t>Романчук Саша</t>
  </si>
  <si>
    <t>Сдиркова Людмила</t>
  </si>
  <si>
    <t>Федорова Арина</t>
  </si>
  <si>
    <t>вис согн</t>
  </si>
  <si>
    <t>сумма мест</t>
  </si>
  <si>
    <t>Анисимова Алена</t>
  </si>
  <si>
    <t>Евдохина Елена</t>
  </si>
  <si>
    <t>Федоров Тимофей</t>
  </si>
  <si>
    <t>Зиновьев Максим</t>
  </si>
  <si>
    <t>Махмудов Нурлан</t>
  </si>
  <si>
    <t>Борисов Михаил</t>
  </si>
  <si>
    <t>Борисов Антон</t>
  </si>
  <si>
    <t>Храпова Виктория</t>
  </si>
  <si>
    <t>Жмуркин Дмитрий</t>
  </si>
  <si>
    <t>Берневек Даниил</t>
  </si>
  <si>
    <t>Анисимова Мария</t>
  </si>
  <si>
    <t>02 октября 2017 года</t>
  </si>
  <si>
    <t>Пономаренко Роман</t>
  </si>
  <si>
    <t>с</t>
  </si>
  <si>
    <t>I</t>
  </si>
  <si>
    <t>II</t>
  </si>
  <si>
    <t>III</t>
  </si>
  <si>
    <t>прямой</t>
  </si>
  <si>
    <t>кубики под коленом</t>
  </si>
  <si>
    <t>сред шпагат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</si>
</sst>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  <numFmt numFmtId="181" formatCode="0.00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color indexed="22"/>
      <name val="Times New Roman"/>
      <family val="1"/>
    </font>
    <font>
      <b/>
      <sz val="14"/>
      <color indexed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35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Alignment="1">
      <alignment/>
    </xf>
    <xf numFmtId="0" fontId="4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0" fontId="8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12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10" fillId="35" borderId="13" xfId="0" applyFont="1" applyFill="1" applyBorder="1" applyAlignment="1">
      <alignment horizontal="center"/>
    </xf>
    <xf numFmtId="180" fontId="9" fillId="34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I20" sqref="I20"/>
    </sheetView>
  </sheetViews>
  <sheetFormatPr defaultColWidth="8.75390625" defaultRowHeight="12.75"/>
  <cols>
    <col min="1" max="1" width="4.25390625" style="1" customWidth="1"/>
    <col min="2" max="2" width="25.875" style="1" customWidth="1"/>
    <col min="3" max="3" width="7.75390625" style="1" customWidth="1"/>
    <col min="4" max="4" width="3.00390625" style="1" customWidth="1"/>
    <col min="5" max="5" width="7.00390625" style="1" customWidth="1"/>
    <col min="6" max="6" width="2.75390625" style="1" customWidth="1"/>
    <col min="7" max="7" width="7.25390625" style="1" customWidth="1"/>
    <col min="8" max="8" width="4.375" style="1" customWidth="1"/>
    <col min="9" max="9" width="9.00390625" style="1" customWidth="1"/>
    <col min="10" max="10" width="3.25390625" style="1" customWidth="1"/>
    <col min="11" max="11" width="6.625" style="1" customWidth="1"/>
    <col min="12" max="12" width="4.00390625" style="1" customWidth="1"/>
    <col min="13" max="13" width="6.125" style="1" customWidth="1"/>
    <col min="14" max="14" width="2.875" style="1" bestFit="1" customWidth="1"/>
    <col min="15" max="15" width="5.875" style="46" customWidth="1"/>
    <col min="16" max="16" width="7.25390625" style="1" customWidth="1"/>
    <col min="17" max="18" width="9.125" style="1" customWidth="1"/>
    <col min="19" max="16384" width="8.75390625" style="3" customWidth="1"/>
  </cols>
  <sheetData>
    <row r="1" spans="6:15" ht="20.25">
      <c r="F1" s="2" t="s">
        <v>16</v>
      </c>
      <c r="O1" s="47"/>
    </row>
    <row r="2" spans="6:15" ht="22.5">
      <c r="F2" s="4" t="s">
        <v>45</v>
      </c>
      <c r="O2" s="47"/>
    </row>
    <row r="3" ht="15" customHeight="1">
      <c r="O3" s="47"/>
    </row>
    <row r="4" spans="1:22" s="9" customFormat="1" ht="12.75">
      <c r="A4" s="5"/>
      <c r="B4" s="5"/>
      <c r="C4" s="5" t="s">
        <v>15</v>
      </c>
      <c r="D4" s="5"/>
      <c r="E4" s="5" t="s">
        <v>2</v>
      </c>
      <c r="F4" s="5"/>
      <c r="G4" s="5" t="s">
        <v>1</v>
      </c>
      <c r="H4" s="5"/>
      <c r="I4" s="5" t="s">
        <v>3</v>
      </c>
      <c r="J4" s="5"/>
      <c r="K4" s="6" t="s">
        <v>4</v>
      </c>
      <c r="L4" s="7"/>
      <c r="M4" s="7"/>
      <c r="N4" s="7"/>
      <c r="O4" s="5"/>
      <c r="P4" s="5" t="s">
        <v>10</v>
      </c>
      <c r="Q4" s="8"/>
      <c r="R4" s="8"/>
      <c r="S4" s="8"/>
      <c r="T4" s="8"/>
      <c r="U4" s="8"/>
      <c r="V4" s="8"/>
    </row>
    <row r="5" spans="1:22" s="9" customFormat="1" ht="12.75">
      <c r="A5" s="5"/>
      <c r="B5" s="10"/>
      <c r="C5" s="11" t="s">
        <v>14</v>
      </c>
      <c r="D5" s="10"/>
      <c r="E5" s="5" t="s">
        <v>0</v>
      </c>
      <c r="F5" s="5"/>
      <c r="G5" s="5" t="s">
        <v>20</v>
      </c>
      <c r="H5" s="5"/>
      <c r="I5" s="5" t="s">
        <v>12</v>
      </c>
      <c r="J5" s="5"/>
      <c r="K5" s="5" t="s">
        <v>51</v>
      </c>
      <c r="L5" s="5"/>
      <c r="M5" s="5" t="s">
        <v>32</v>
      </c>
      <c r="N5" s="5"/>
      <c r="O5" s="5"/>
      <c r="P5" s="5"/>
      <c r="Q5" s="8"/>
      <c r="R5" s="8"/>
      <c r="S5" s="8"/>
      <c r="T5" s="8"/>
      <c r="U5" s="8"/>
      <c r="V5" s="8"/>
    </row>
    <row r="6" spans="1:16" s="14" customFormat="1" ht="51">
      <c r="A6" s="12"/>
      <c r="B6" s="12"/>
      <c r="C6" s="12" t="s">
        <v>11</v>
      </c>
      <c r="D6" s="12"/>
      <c r="E6" s="12"/>
      <c r="F6" s="12"/>
      <c r="G6" s="13"/>
      <c r="H6" s="12"/>
      <c r="I6" s="13" t="s">
        <v>21</v>
      </c>
      <c r="J6" s="12"/>
      <c r="K6" s="13" t="s">
        <v>52</v>
      </c>
      <c r="L6" s="12"/>
      <c r="M6" s="12" t="s">
        <v>47</v>
      </c>
      <c r="N6" s="12"/>
      <c r="O6" s="13" t="s">
        <v>33</v>
      </c>
      <c r="P6" s="12"/>
    </row>
    <row r="7" spans="1:24" s="18" customFormat="1" ht="18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7"/>
      <c r="R7" s="17"/>
      <c r="S7" s="17"/>
      <c r="T7" s="17"/>
      <c r="U7" s="17"/>
      <c r="V7" s="17"/>
      <c r="W7" s="17"/>
      <c r="X7" s="17"/>
    </row>
    <row r="8" spans="1:16" ht="24.75" customHeight="1">
      <c r="A8" s="19">
        <v>1</v>
      </c>
      <c r="B8" s="36" t="s">
        <v>40</v>
      </c>
      <c r="C8" s="21">
        <v>60</v>
      </c>
      <c r="D8" s="15">
        <v>1</v>
      </c>
      <c r="E8" s="21">
        <v>27</v>
      </c>
      <c r="F8" s="15">
        <v>1</v>
      </c>
      <c r="G8" s="21">
        <v>111</v>
      </c>
      <c r="H8" s="15">
        <v>2</v>
      </c>
      <c r="I8" s="21">
        <v>100</v>
      </c>
      <c r="J8" s="15">
        <v>1</v>
      </c>
      <c r="K8" s="21">
        <v>0</v>
      </c>
      <c r="L8" s="15">
        <v>1</v>
      </c>
      <c r="M8" s="21">
        <v>20</v>
      </c>
      <c r="N8" s="15">
        <v>1</v>
      </c>
      <c r="O8" s="21">
        <f aca="true" t="shared" si="0" ref="O8:O17">N8+L8+J8+H8+F8+D8</f>
        <v>7</v>
      </c>
      <c r="P8" s="23" t="s">
        <v>48</v>
      </c>
    </row>
    <row r="9" spans="1:20" s="22" customFormat="1" ht="26.25" customHeight="1">
      <c r="A9" s="19">
        <v>2</v>
      </c>
      <c r="B9" s="36" t="s">
        <v>31</v>
      </c>
      <c r="C9" s="21">
        <v>60</v>
      </c>
      <c r="D9" s="56">
        <v>1</v>
      </c>
      <c r="E9" s="21">
        <v>20</v>
      </c>
      <c r="F9" s="15">
        <v>6</v>
      </c>
      <c r="G9" s="21">
        <v>120</v>
      </c>
      <c r="H9" s="15">
        <v>1</v>
      </c>
      <c r="I9" s="21">
        <v>100</v>
      </c>
      <c r="J9" s="15">
        <v>1</v>
      </c>
      <c r="K9" s="21">
        <v>1</v>
      </c>
      <c r="L9" s="15">
        <v>2</v>
      </c>
      <c r="M9" s="21">
        <v>20</v>
      </c>
      <c r="N9" s="15">
        <v>1</v>
      </c>
      <c r="O9" s="21">
        <f t="shared" si="0"/>
        <v>12</v>
      </c>
      <c r="P9" s="23" t="s">
        <v>49</v>
      </c>
      <c r="Q9" s="24"/>
      <c r="R9" s="24"/>
      <c r="S9" s="24"/>
      <c r="T9" s="24"/>
    </row>
    <row r="10" spans="1:16" s="22" customFormat="1" ht="26.25" customHeight="1">
      <c r="A10" s="19">
        <v>3</v>
      </c>
      <c r="B10" s="36" t="s">
        <v>34</v>
      </c>
      <c r="C10" s="21">
        <v>60</v>
      </c>
      <c r="D10" s="56">
        <v>1</v>
      </c>
      <c r="E10" s="21">
        <v>14</v>
      </c>
      <c r="F10" s="15">
        <v>7</v>
      </c>
      <c r="G10" s="21">
        <v>90</v>
      </c>
      <c r="H10" s="15">
        <v>3</v>
      </c>
      <c r="I10" s="21">
        <v>100</v>
      </c>
      <c r="J10" s="15">
        <v>1</v>
      </c>
      <c r="K10" s="21">
        <v>1</v>
      </c>
      <c r="L10" s="15">
        <v>2</v>
      </c>
      <c r="M10" s="21">
        <v>11</v>
      </c>
      <c r="N10" s="15">
        <v>3</v>
      </c>
      <c r="O10" s="21">
        <f t="shared" si="0"/>
        <v>17</v>
      </c>
      <c r="P10" s="23" t="s">
        <v>50</v>
      </c>
    </row>
    <row r="11" spans="1:21" s="59" customFormat="1" ht="24.75" customHeight="1">
      <c r="A11" s="19">
        <v>4</v>
      </c>
      <c r="B11" s="36" t="s">
        <v>46</v>
      </c>
      <c r="C11" s="21">
        <v>11</v>
      </c>
      <c r="D11" s="15">
        <v>4</v>
      </c>
      <c r="E11" s="21">
        <v>22</v>
      </c>
      <c r="F11" s="15">
        <v>4</v>
      </c>
      <c r="G11" s="21">
        <v>42</v>
      </c>
      <c r="H11" s="15">
        <v>6</v>
      </c>
      <c r="I11" s="21">
        <v>100</v>
      </c>
      <c r="J11" s="15">
        <v>1</v>
      </c>
      <c r="K11" s="21">
        <v>0</v>
      </c>
      <c r="L11" s="15">
        <v>1</v>
      </c>
      <c r="M11" s="21">
        <v>20</v>
      </c>
      <c r="N11" s="15">
        <v>1</v>
      </c>
      <c r="O11" s="21">
        <f t="shared" si="0"/>
        <v>17</v>
      </c>
      <c r="P11" s="23" t="s">
        <v>50</v>
      </c>
      <c r="Q11" s="1"/>
      <c r="R11" s="1"/>
      <c r="S11" s="3"/>
      <c r="T11" s="3"/>
      <c r="U11" s="58"/>
    </row>
    <row r="12" spans="1:16" s="22" customFormat="1" ht="22.5" customHeight="1">
      <c r="A12" s="19">
        <v>5</v>
      </c>
      <c r="B12" s="51" t="s">
        <v>29</v>
      </c>
      <c r="C12" s="21">
        <v>60</v>
      </c>
      <c r="D12" s="56">
        <v>1</v>
      </c>
      <c r="E12" s="21">
        <v>25</v>
      </c>
      <c r="F12" s="15">
        <v>3</v>
      </c>
      <c r="G12" s="21">
        <v>50</v>
      </c>
      <c r="H12" s="15">
        <v>5</v>
      </c>
      <c r="I12" s="21">
        <v>100</v>
      </c>
      <c r="J12" s="15">
        <v>1</v>
      </c>
      <c r="K12" s="21">
        <v>2</v>
      </c>
      <c r="L12" s="15">
        <v>4</v>
      </c>
      <c r="M12" s="21">
        <v>3</v>
      </c>
      <c r="N12" s="15">
        <v>5</v>
      </c>
      <c r="O12" s="21">
        <f t="shared" si="0"/>
        <v>19</v>
      </c>
      <c r="P12" s="23">
        <v>4</v>
      </c>
    </row>
    <row r="13" spans="1:16" s="22" customFormat="1" ht="26.25" customHeight="1">
      <c r="A13" s="19">
        <v>6</v>
      </c>
      <c r="B13" s="51" t="s">
        <v>36</v>
      </c>
      <c r="C13" s="21">
        <v>60</v>
      </c>
      <c r="D13" s="56">
        <v>1</v>
      </c>
      <c r="E13" s="21">
        <v>20</v>
      </c>
      <c r="F13" s="15">
        <v>6</v>
      </c>
      <c r="G13" s="21">
        <v>120</v>
      </c>
      <c r="H13" s="15">
        <v>1</v>
      </c>
      <c r="I13" s="21">
        <v>35</v>
      </c>
      <c r="J13" s="15">
        <v>3</v>
      </c>
      <c r="K13" s="21">
        <v>1</v>
      </c>
      <c r="L13" s="15">
        <v>2</v>
      </c>
      <c r="M13" s="21">
        <v>1</v>
      </c>
      <c r="N13" s="15">
        <v>6</v>
      </c>
      <c r="O13" s="21">
        <f t="shared" si="0"/>
        <v>19</v>
      </c>
      <c r="P13" s="23">
        <v>5</v>
      </c>
    </row>
    <row r="14" spans="1:20" s="22" customFormat="1" ht="22.5" customHeight="1">
      <c r="A14" s="19">
        <v>7</v>
      </c>
      <c r="B14" s="51" t="s">
        <v>35</v>
      </c>
      <c r="C14" s="21">
        <v>60</v>
      </c>
      <c r="D14" s="56">
        <v>1</v>
      </c>
      <c r="E14" s="21">
        <v>20</v>
      </c>
      <c r="F14" s="15">
        <v>6</v>
      </c>
      <c r="G14" s="21">
        <v>74</v>
      </c>
      <c r="H14" s="15">
        <v>4</v>
      </c>
      <c r="I14" s="21">
        <v>37</v>
      </c>
      <c r="J14" s="15">
        <v>2</v>
      </c>
      <c r="K14" s="21">
        <v>1.5</v>
      </c>
      <c r="L14" s="15">
        <v>3</v>
      </c>
      <c r="M14" s="21">
        <v>6</v>
      </c>
      <c r="N14" s="15">
        <v>4</v>
      </c>
      <c r="O14" s="21">
        <f t="shared" si="0"/>
        <v>20</v>
      </c>
      <c r="P14" s="23">
        <v>6</v>
      </c>
      <c r="Q14" s="24"/>
      <c r="R14" s="24"/>
      <c r="S14" s="24"/>
      <c r="T14" s="24"/>
    </row>
    <row r="15" spans="1:21" s="48" customFormat="1" ht="26.25" customHeight="1">
      <c r="A15" s="19">
        <v>8</v>
      </c>
      <c r="B15" s="36" t="s">
        <v>38</v>
      </c>
      <c r="C15" s="21">
        <v>21</v>
      </c>
      <c r="D15" s="56">
        <v>2</v>
      </c>
      <c r="E15" s="21">
        <v>26</v>
      </c>
      <c r="F15" s="15">
        <v>2</v>
      </c>
      <c r="G15" s="21">
        <v>0</v>
      </c>
      <c r="H15" s="15">
        <v>9</v>
      </c>
      <c r="I15" s="21">
        <v>100</v>
      </c>
      <c r="J15" s="15">
        <v>1</v>
      </c>
      <c r="K15" s="21">
        <v>2</v>
      </c>
      <c r="L15" s="15">
        <v>4</v>
      </c>
      <c r="M15" s="21">
        <v>12</v>
      </c>
      <c r="N15" s="15">
        <v>2</v>
      </c>
      <c r="O15" s="21">
        <f t="shared" si="0"/>
        <v>20</v>
      </c>
      <c r="P15" s="23">
        <v>7</v>
      </c>
      <c r="Q15" s="49"/>
      <c r="R15" s="49"/>
      <c r="S15" s="49"/>
      <c r="T15" s="49"/>
      <c r="U15" s="50"/>
    </row>
    <row r="16" spans="1:16" s="49" customFormat="1" ht="22.5" customHeight="1">
      <c r="A16" s="52">
        <v>9</v>
      </c>
      <c r="B16" s="51" t="s">
        <v>39</v>
      </c>
      <c r="C16" s="54">
        <v>17</v>
      </c>
      <c r="D16" s="57">
        <v>3</v>
      </c>
      <c r="E16" s="54">
        <v>21</v>
      </c>
      <c r="F16" s="55">
        <v>5</v>
      </c>
      <c r="G16" s="54">
        <v>21</v>
      </c>
      <c r="H16" s="55">
        <v>8</v>
      </c>
      <c r="I16" s="54">
        <v>100</v>
      </c>
      <c r="J16" s="55">
        <v>1</v>
      </c>
      <c r="K16" s="54">
        <v>1</v>
      </c>
      <c r="L16" s="55">
        <v>2</v>
      </c>
      <c r="M16" s="54">
        <v>20</v>
      </c>
      <c r="N16" s="55">
        <v>1</v>
      </c>
      <c r="O16" s="21">
        <f t="shared" si="0"/>
        <v>20</v>
      </c>
      <c r="P16" s="60">
        <v>8</v>
      </c>
    </row>
    <row r="17" spans="1:16" s="22" customFormat="1" ht="26.25" customHeight="1">
      <c r="A17" s="19">
        <v>10</v>
      </c>
      <c r="B17" s="36" t="s">
        <v>37</v>
      </c>
      <c r="C17" s="21">
        <v>21</v>
      </c>
      <c r="D17" s="56">
        <v>2</v>
      </c>
      <c r="E17" s="21">
        <v>22</v>
      </c>
      <c r="F17" s="15">
        <v>4</v>
      </c>
      <c r="G17" s="21">
        <v>30</v>
      </c>
      <c r="H17" s="15">
        <v>7</v>
      </c>
      <c r="I17" s="21">
        <v>100</v>
      </c>
      <c r="J17" s="15">
        <v>1</v>
      </c>
      <c r="K17" s="21">
        <v>1</v>
      </c>
      <c r="L17" s="15">
        <v>2</v>
      </c>
      <c r="M17" s="21">
        <v>1</v>
      </c>
      <c r="N17" s="15">
        <v>6</v>
      </c>
      <c r="O17" s="21">
        <f t="shared" si="0"/>
        <v>22</v>
      </c>
      <c r="P17" s="23">
        <v>9</v>
      </c>
    </row>
    <row r="18" ht="12.75">
      <c r="O18" s="47"/>
    </row>
    <row r="19" ht="12.75">
      <c r="O19" s="47"/>
    </row>
    <row r="20" ht="12.75">
      <c r="O20" s="47"/>
    </row>
    <row r="21" ht="12.75">
      <c r="O21" s="47"/>
    </row>
    <row r="22" ht="12.75">
      <c r="O22" s="47"/>
    </row>
    <row r="23" ht="12.75">
      <c r="O23" s="47"/>
    </row>
    <row r="24" ht="12.75">
      <c r="O24" s="47"/>
    </row>
    <row r="25" ht="12.75">
      <c r="O25" s="47"/>
    </row>
    <row r="26" ht="12.75">
      <c r="O26" s="47"/>
    </row>
    <row r="27" ht="12.75">
      <c r="O27" s="47"/>
    </row>
    <row r="28" ht="12.75">
      <c r="O28" s="47"/>
    </row>
    <row r="29" ht="12.75">
      <c r="O29" s="47"/>
    </row>
    <row r="30" ht="12.75">
      <c r="O30" s="47"/>
    </row>
    <row r="31" ht="12.75">
      <c r="O31" s="47"/>
    </row>
    <row r="32" ht="12.75">
      <c r="O32" s="47"/>
    </row>
    <row r="33" ht="12.75">
      <c r="O33" s="47"/>
    </row>
    <row r="34" ht="12.75">
      <c r="O34" s="47"/>
    </row>
    <row r="35" ht="12.75">
      <c r="O35" s="47"/>
    </row>
    <row r="36" ht="12.75">
      <c r="O36" s="47"/>
    </row>
    <row r="37" ht="12.75">
      <c r="O37" s="47"/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A1">
      <selection activeCell="B19" sqref="B19"/>
    </sheetView>
  </sheetViews>
  <sheetFormatPr defaultColWidth="8.75390625" defaultRowHeight="12.75"/>
  <cols>
    <col min="1" max="1" width="3.625" style="3" customWidth="1"/>
    <col min="2" max="2" width="26.00390625" style="3" customWidth="1"/>
    <col min="3" max="3" width="6.75390625" style="3" customWidth="1"/>
    <col min="4" max="4" width="2.625" style="3" customWidth="1"/>
    <col min="5" max="5" width="6.375" style="3" customWidth="1"/>
    <col min="6" max="6" width="3.625" style="3" customWidth="1"/>
    <col min="7" max="7" width="6.125" style="3" customWidth="1"/>
    <col min="8" max="8" width="5.125" style="3" customWidth="1"/>
    <col min="9" max="10" width="5.75390625" style="3" customWidth="1"/>
    <col min="11" max="12" width="6.375" style="3" customWidth="1"/>
    <col min="13" max="13" width="7.00390625" style="3" customWidth="1"/>
    <col min="14" max="14" width="6.625" style="3" customWidth="1"/>
    <col min="15" max="15" width="4.00390625" style="3" customWidth="1"/>
    <col min="16" max="16" width="6.625" style="3" customWidth="1"/>
    <col min="17" max="17" width="3.125" style="3" customWidth="1"/>
    <col min="18" max="18" width="5.625" style="3" customWidth="1"/>
    <col min="19" max="19" width="4.00390625" style="3" customWidth="1"/>
    <col min="20" max="20" width="8.125" style="3" customWidth="1"/>
    <col min="21" max="16384" width="8.75390625" style="3" customWidth="1"/>
  </cols>
  <sheetData>
    <row r="1" ht="20.25">
      <c r="M1" s="2" t="s">
        <v>5</v>
      </c>
    </row>
    <row r="2" ht="22.5">
      <c r="M2" s="4" t="s">
        <v>45</v>
      </c>
    </row>
    <row r="3" spans="1:22" s="29" customFormat="1" ht="61.5" customHeight="1">
      <c r="A3" s="25"/>
      <c r="B3" s="26"/>
      <c r="C3" s="26" t="s">
        <v>6</v>
      </c>
      <c r="D3" s="27"/>
      <c r="E3" s="26" t="s">
        <v>7</v>
      </c>
      <c r="F3" s="26"/>
      <c r="G3" s="26" t="s">
        <v>8</v>
      </c>
      <c r="H3" s="26"/>
      <c r="I3" s="68" t="s">
        <v>4</v>
      </c>
      <c r="J3" s="69"/>
      <c r="K3" s="69"/>
      <c r="L3" s="69"/>
      <c r="M3" s="70"/>
      <c r="N3" s="26" t="s">
        <v>13</v>
      </c>
      <c r="O3" s="26"/>
      <c r="P3" s="26" t="s">
        <v>9</v>
      </c>
      <c r="Q3" s="26"/>
      <c r="R3" s="26" t="s">
        <v>25</v>
      </c>
      <c r="S3" s="41"/>
      <c r="T3" s="37" t="s">
        <v>26</v>
      </c>
      <c r="U3" s="43" t="s">
        <v>10</v>
      </c>
      <c r="V3" s="28"/>
    </row>
    <row r="4" spans="1:22" ht="33" customHeight="1">
      <c r="A4" s="30"/>
      <c r="B4" s="31"/>
      <c r="C4" s="32"/>
      <c r="D4" s="32"/>
      <c r="E4" s="32"/>
      <c r="F4" s="32"/>
      <c r="G4" s="32"/>
      <c r="H4" s="32"/>
      <c r="I4" s="38" t="s">
        <v>22</v>
      </c>
      <c r="J4" s="38" t="s">
        <v>23</v>
      </c>
      <c r="K4" s="38" t="s">
        <v>24</v>
      </c>
      <c r="L4" s="64" t="s">
        <v>53</v>
      </c>
      <c r="M4" s="65"/>
      <c r="N4" s="32"/>
      <c r="O4" s="32"/>
      <c r="P4" s="32"/>
      <c r="Q4" s="32"/>
      <c r="R4" s="32"/>
      <c r="S4" s="32"/>
      <c r="T4" s="40"/>
      <c r="U4" s="44"/>
      <c r="V4" s="33"/>
    </row>
    <row r="5" spans="1:21" s="22" customFormat="1" ht="27.75" customHeight="1">
      <c r="A5" s="19">
        <v>1</v>
      </c>
      <c r="B5" s="36" t="s">
        <v>30</v>
      </c>
      <c r="C5" s="21">
        <v>20</v>
      </c>
      <c r="D5" s="15">
        <v>5</v>
      </c>
      <c r="E5" s="21">
        <v>26</v>
      </c>
      <c r="F5" s="15">
        <v>4</v>
      </c>
      <c r="G5" s="21">
        <v>32</v>
      </c>
      <c r="H5" s="15">
        <v>3</v>
      </c>
      <c r="I5" s="21">
        <v>0</v>
      </c>
      <c r="J5" s="21">
        <v>1</v>
      </c>
      <c r="K5" s="21">
        <v>1</v>
      </c>
      <c r="L5" s="61">
        <f aca="true" t="shared" si="0" ref="L5:L14">(K5+J5+I5)/3</f>
        <v>0.6666666666666666</v>
      </c>
      <c r="M5" s="15">
        <v>1</v>
      </c>
      <c r="N5" s="63">
        <v>35</v>
      </c>
      <c r="O5" s="15">
        <v>1</v>
      </c>
      <c r="P5" s="21">
        <v>10</v>
      </c>
      <c r="Q5" s="15">
        <v>2</v>
      </c>
      <c r="R5" s="62">
        <v>90</v>
      </c>
      <c r="S5" s="42">
        <v>1</v>
      </c>
      <c r="T5" s="39">
        <f aca="true" t="shared" si="1" ref="T5:T14">S5+Q5+O5+M5+H5+F5+D5</f>
        <v>17</v>
      </c>
      <c r="U5" s="45" t="s">
        <v>48</v>
      </c>
    </row>
    <row r="6" spans="1:21" s="22" customFormat="1" ht="27.75" customHeight="1">
      <c r="A6" s="19">
        <v>2</v>
      </c>
      <c r="B6" s="36" t="s">
        <v>18</v>
      </c>
      <c r="C6" s="21">
        <v>25</v>
      </c>
      <c r="D6" s="15">
        <v>2</v>
      </c>
      <c r="E6" s="19">
        <v>28</v>
      </c>
      <c r="F6" s="15">
        <v>2</v>
      </c>
      <c r="G6" s="19">
        <v>35</v>
      </c>
      <c r="H6" s="15">
        <v>1</v>
      </c>
      <c r="I6" s="21">
        <v>1</v>
      </c>
      <c r="J6" s="21">
        <v>3</v>
      </c>
      <c r="K6" s="21">
        <v>3</v>
      </c>
      <c r="L6" s="61">
        <f t="shared" si="0"/>
        <v>2.3333333333333335</v>
      </c>
      <c r="M6" s="15">
        <v>4</v>
      </c>
      <c r="N6" s="63">
        <v>33</v>
      </c>
      <c r="O6" s="15">
        <v>2</v>
      </c>
      <c r="P6" s="21">
        <v>8</v>
      </c>
      <c r="Q6" s="15">
        <v>3</v>
      </c>
      <c r="R6" s="21">
        <v>90</v>
      </c>
      <c r="S6" s="42">
        <v>3</v>
      </c>
      <c r="T6" s="39">
        <f t="shared" si="1"/>
        <v>17</v>
      </c>
      <c r="U6" s="45" t="s">
        <v>48</v>
      </c>
    </row>
    <row r="7" spans="1:21" s="22" customFormat="1" ht="27.75" customHeight="1">
      <c r="A7" s="19">
        <v>3</v>
      </c>
      <c r="B7" s="20" t="s">
        <v>19</v>
      </c>
      <c r="C7" s="21">
        <v>22</v>
      </c>
      <c r="D7" s="15">
        <v>4</v>
      </c>
      <c r="E7" s="19">
        <v>31</v>
      </c>
      <c r="F7" s="15">
        <v>1</v>
      </c>
      <c r="G7" s="19">
        <v>33</v>
      </c>
      <c r="H7" s="15">
        <v>2</v>
      </c>
      <c r="I7" s="21">
        <v>1</v>
      </c>
      <c r="J7" s="21">
        <v>2</v>
      </c>
      <c r="K7" s="21">
        <v>2</v>
      </c>
      <c r="L7" s="61">
        <f t="shared" si="0"/>
        <v>1.6666666666666667</v>
      </c>
      <c r="M7" s="15">
        <v>2</v>
      </c>
      <c r="N7" s="63">
        <v>35</v>
      </c>
      <c r="O7" s="15">
        <v>1</v>
      </c>
      <c r="P7" s="21">
        <v>4</v>
      </c>
      <c r="Q7" s="15">
        <v>6</v>
      </c>
      <c r="R7" s="62">
        <v>42</v>
      </c>
      <c r="S7" s="42">
        <v>2</v>
      </c>
      <c r="T7" s="39">
        <f t="shared" si="1"/>
        <v>18</v>
      </c>
      <c r="U7" s="45" t="s">
        <v>49</v>
      </c>
    </row>
    <row r="8" spans="1:21" s="22" customFormat="1" ht="27.75" customHeight="1">
      <c r="A8" s="19">
        <v>4</v>
      </c>
      <c r="B8" s="34" t="s">
        <v>43</v>
      </c>
      <c r="C8" s="21">
        <v>30</v>
      </c>
      <c r="D8" s="15">
        <v>1</v>
      </c>
      <c r="E8" s="21">
        <v>28</v>
      </c>
      <c r="F8" s="15">
        <v>2</v>
      </c>
      <c r="G8" s="21">
        <v>31</v>
      </c>
      <c r="H8" s="15">
        <v>4</v>
      </c>
      <c r="I8" s="21">
        <v>4</v>
      </c>
      <c r="J8" s="21">
        <v>3</v>
      </c>
      <c r="K8" s="21">
        <v>4</v>
      </c>
      <c r="L8" s="61">
        <f t="shared" si="0"/>
        <v>3.6666666666666665</v>
      </c>
      <c r="M8" s="15">
        <v>6</v>
      </c>
      <c r="N8" s="63">
        <v>26</v>
      </c>
      <c r="O8" s="15">
        <v>6</v>
      </c>
      <c r="P8" s="21">
        <v>15</v>
      </c>
      <c r="Q8" s="15">
        <v>1</v>
      </c>
      <c r="R8" s="21">
        <v>50</v>
      </c>
      <c r="S8" s="42">
        <v>6</v>
      </c>
      <c r="T8" s="39">
        <f t="shared" si="1"/>
        <v>26</v>
      </c>
      <c r="U8" s="45" t="s">
        <v>50</v>
      </c>
    </row>
    <row r="9" spans="1:21" s="22" customFormat="1" ht="27.75" customHeight="1">
      <c r="A9" s="19">
        <v>5</v>
      </c>
      <c r="B9" s="20" t="s">
        <v>42</v>
      </c>
      <c r="C9" s="21">
        <v>23</v>
      </c>
      <c r="D9" s="15">
        <v>3</v>
      </c>
      <c r="E9" s="21">
        <v>20</v>
      </c>
      <c r="F9" s="15">
        <v>7</v>
      </c>
      <c r="G9" s="21">
        <v>35</v>
      </c>
      <c r="H9" s="15">
        <v>1</v>
      </c>
      <c r="I9" s="21">
        <v>2</v>
      </c>
      <c r="J9" s="21">
        <v>3</v>
      </c>
      <c r="K9" s="21">
        <v>3</v>
      </c>
      <c r="L9" s="61">
        <f t="shared" si="0"/>
        <v>2.6666666666666665</v>
      </c>
      <c r="M9" s="15">
        <v>2</v>
      </c>
      <c r="N9" s="63">
        <v>31</v>
      </c>
      <c r="O9" s="15">
        <v>3</v>
      </c>
      <c r="P9" s="21">
        <v>1</v>
      </c>
      <c r="Q9" s="15">
        <v>7</v>
      </c>
      <c r="R9" s="66">
        <v>62</v>
      </c>
      <c r="S9" s="42">
        <v>4</v>
      </c>
      <c r="T9" s="39">
        <f t="shared" si="1"/>
        <v>27</v>
      </c>
      <c r="U9" s="45">
        <v>4</v>
      </c>
    </row>
    <row r="10" spans="1:21" s="22" customFormat="1" ht="27.75" customHeight="1">
      <c r="A10" s="19">
        <v>6</v>
      </c>
      <c r="B10" s="20" t="s">
        <v>41</v>
      </c>
      <c r="C10" s="21">
        <v>15</v>
      </c>
      <c r="D10" s="15">
        <v>6</v>
      </c>
      <c r="E10" s="21">
        <v>22</v>
      </c>
      <c r="F10" s="15">
        <v>5</v>
      </c>
      <c r="G10" s="21">
        <v>33</v>
      </c>
      <c r="H10" s="15">
        <v>2</v>
      </c>
      <c r="I10" s="21">
        <v>2</v>
      </c>
      <c r="J10" s="21">
        <v>0</v>
      </c>
      <c r="K10" s="21">
        <v>0</v>
      </c>
      <c r="L10" s="61">
        <f t="shared" si="0"/>
        <v>0.6666666666666666</v>
      </c>
      <c r="M10" s="15">
        <v>1</v>
      </c>
      <c r="N10" s="63">
        <v>30</v>
      </c>
      <c r="O10" s="15">
        <v>4</v>
      </c>
      <c r="P10" s="21">
        <v>1</v>
      </c>
      <c r="Q10" s="15">
        <v>7</v>
      </c>
      <c r="R10" s="21">
        <v>90</v>
      </c>
      <c r="S10" s="42">
        <v>3</v>
      </c>
      <c r="T10" s="39">
        <f t="shared" si="1"/>
        <v>28</v>
      </c>
      <c r="U10" s="45">
        <v>5</v>
      </c>
    </row>
    <row r="11" spans="1:21" s="22" customFormat="1" ht="27.75" customHeight="1">
      <c r="A11" s="19">
        <v>7</v>
      </c>
      <c r="B11" s="36" t="s">
        <v>27</v>
      </c>
      <c r="C11" s="21">
        <v>20</v>
      </c>
      <c r="D11" s="15">
        <v>5</v>
      </c>
      <c r="E11" s="19">
        <v>28</v>
      </c>
      <c r="F11" s="15">
        <v>2</v>
      </c>
      <c r="G11" s="19">
        <v>31</v>
      </c>
      <c r="H11" s="15">
        <v>4</v>
      </c>
      <c r="I11" s="21">
        <v>2</v>
      </c>
      <c r="J11" s="21">
        <v>2</v>
      </c>
      <c r="K11" s="21">
        <v>2</v>
      </c>
      <c r="L11" s="61">
        <f t="shared" si="0"/>
        <v>2</v>
      </c>
      <c r="M11" s="15">
        <v>3</v>
      </c>
      <c r="N11" s="63">
        <v>21</v>
      </c>
      <c r="O11" s="15">
        <v>9</v>
      </c>
      <c r="P11" s="21">
        <v>6</v>
      </c>
      <c r="Q11" s="15">
        <v>4</v>
      </c>
      <c r="R11" s="19">
        <v>90</v>
      </c>
      <c r="S11" s="42">
        <v>3</v>
      </c>
      <c r="T11" s="39">
        <f t="shared" si="1"/>
        <v>30</v>
      </c>
      <c r="U11" s="45">
        <v>6</v>
      </c>
    </row>
    <row r="12" spans="1:21" s="22" customFormat="1" ht="27.75" customHeight="1">
      <c r="A12" s="19">
        <v>8</v>
      </c>
      <c r="B12" s="36" t="s">
        <v>28</v>
      </c>
      <c r="C12" s="21">
        <v>20</v>
      </c>
      <c r="D12" s="15">
        <v>5</v>
      </c>
      <c r="E12" s="21">
        <v>27</v>
      </c>
      <c r="F12" s="15">
        <v>3</v>
      </c>
      <c r="G12" s="21">
        <v>18</v>
      </c>
      <c r="H12" s="15">
        <v>7</v>
      </c>
      <c r="I12" s="21">
        <v>3</v>
      </c>
      <c r="J12" s="21">
        <v>3</v>
      </c>
      <c r="K12" s="21">
        <v>2</v>
      </c>
      <c r="L12" s="61">
        <f t="shared" si="0"/>
        <v>2.6666666666666665</v>
      </c>
      <c r="M12" s="15">
        <v>5</v>
      </c>
      <c r="N12" s="63">
        <v>29</v>
      </c>
      <c r="O12" s="15">
        <v>5</v>
      </c>
      <c r="P12" s="21">
        <v>5</v>
      </c>
      <c r="Q12" s="15">
        <v>5</v>
      </c>
      <c r="R12" s="21">
        <v>90</v>
      </c>
      <c r="S12" s="42">
        <v>3</v>
      </c>
      <c r="T12" s="39">
        <f t="shared" si="1"/>
        <v>33</v>
      </c>
      <c r="U12" s="45">
        <v>7</v>
      </c>
    </row>
    <row r="13" spans="1:21" s="35" customFormat="1" ht="23.25" customHeight="1">
      <c r="A13" s="19">
        <v>9</v>
      </c>
      <c r="B13" s="53" t="s">
        <v>44</v>
      </c>
      <c r="C13" s="21">
        <v>12</v>
      </c>
      <c r="D13" s="15">
        <v>7</v>
      </c>
      <c r="E13" s="21">
        <v>21</v>
      </c>
      <c r="F13" s="15">
        <v>6</v>
      </c>
      <c r="G13" s="21">
        <v>26</v>
      </c>
      <c r="H13" s="15">
        <v>6</v>
      </c>
      <c r="I13" s="21">
        <v>3</v>
      </c>
      <c r="J13" s="21">
        <v>2</v>
      </c>
      <c r="K13" s="21">
        <v>2</v>
      </c>
      <c r="L13" s="61">
        <f t="shared" si="0"/>
        <v>2.3333333333333335</v>
      </c>
      <c r="M13" s="16">
        <v>4</v>
      </c>
      <c r="N13" s="63">
        <v>25</v>
      </c>
      <c r="O13" s="15">
        <v>7</v>
      </c>
      <c r="P13" s="21">
        <v>0</v>
      </c>
      <c r="Q13" s="15">
        <v>8</v>
      </c>
      <c r="R13" s="21">
        <v>60</v>
      </c>
      <c r="S13" s="42">
        <v>5</v>
      </c>
      <c r="T13" s="39">
        <f t="shared" si="1"/>
        <v>43</v>
      </c>
      <c r="U13" s="67">
        <v>8</v>
      </c>
    </row>
    <row r="14" spans="1:21" s="22" customFormat="1" ht="27.75" customHeight="1">
      <c r="A14" s="19">
        <v>10</v>
      </c>
      <c r="B14" s="36" t="s">
        <v>17</v>
      </c>
      <c r="C14" s="21">
        <v>11</v>
      </c>
      <c r="D14" s="15">
        <v>7</v>
      </c>
      <c r="E14" s="21">
        <v>20</v>
      </c>
      <c r="F14" s="15">
        <v>7</v>
      </c>
      <c r="G14" s="21">
        <v>28</v>
      </c>
      <c r="H14" s="15">
        <v>5</v>
      </c>
      <c r="I14" s="21">
        <v>2</v>
      </c>
      <c r="J14" s="21">
        <v>3</v>
      </c>
      <c r="K14" s="21">
        <v>3</v>
      </c>
      <c r="L14" s="61">
        <f t="shared" si="0"/>
        <v>2.6666666666666665</v>
      </c>
      <c r="M14" s="15">
        <v>5</v>
      </c>
      <c r="N14" s="63">
        <v>24</v>
      </c>
      <c r="O14" s="15">
        <v>8</v>
      </c>
      <c r="P14" s="21">
        <v>0</v>
      </c>
      <c r="Q14" s="15">
        <v>8</v>
      </c>
      <c r="R14" s="21">
        <v>50</v>
      </c>
      <c r="S14" s="15">
        <v>6</v>
      </c>
      <c r="T14" s="39">
        <f t="shared" si="1"/>
        <v>46</v>
      </c>
      <c r="U14" s="45">
        <v>9</v>
      </c>
    </row>
    <row r="15" s="35" customFormat="1" ht="12.75"/>
    <row r="16" s="35" customFormat="1" ht="12.75"/>
    <row r="17" s="35" customFormat="1" ht="12.75"/>
    <row r="18" s="35" customFormat="1" ht="12.75"/>
    <row r="19" s="35" customFormat="1" ht="12.75"/>
    <row r="20" s="35" customFormat="1" ht="12.75"/>
    <row r="21" s="35" customFormat="1" ht="12.75"/>
    <row r="22" s="35" customFormat="1" ht="12.75"/>
    <row r="23" s="35" customFormat="1" ht="12.75"/>
    <row r="24" s="35" customFormat="1" ht="12.75"/>
    <row r="25" s="35" customFormat="1" ht="12.75"/>
    <row r="26" s="35" customFormat="1" ht="12.75"/>
    <row r="27" s="35" customFormat="1" ht="12.75"/>
    <row r="28" s="35" customFormat="1" ht="12.75"/>
    <row r="29" s="35" customFormat="1" ht="12.75"/>
    <row r="30" s="35" customFormat="1" ht="12.75"/>
    <row r="31" s="35" customFormat="1" ht="12.75"/>
    <row r="32" s="35" customFormat="1" ht="12.75"/>
    <row r="33" s="35" customFormat="1" ht="12.75"/>
    <row r="34" s="35" customFormat="1" ht="12.75"/>
    <row r="35" s="35" customFormat="1" ht="12.75"/>
    <row r="36" s="35" customFormat="1" ht="12.75"/>
    <row r="37" s="35" customFormat="1" ht="12.75"/>
    <row r="38" s="35" customFormat="1" ht="12.75"/>
    <row r="39" s="35" customFormat="1" ht="12.75"/>
    <row r="40" s="35" customFormat="1" ht="12.75"/>
    <row r="41" s="35" customFormat="1" ht="12.75"/>
    <row r="42" s="35" customFormat="1" ht="12.75"/>
    <row r="43" s="35" customFormat="1" ht="12.75"/>
    <row r="44" s="35" customFormat="1" ht="12.75"/>
  </sheetData>
  <sheetProtection/>
  <mergeCells count="1">
    <mergeCell ref="I3:M3"/>
  </mergeCells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НП Многогранник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user</cp:lastModifiedBy>
  <cp:lastPrinted>2017-10-02T06:04:58Z</cp:lastPrinted>
  <dcterms:created xsi:type="dcterms:W3CDTF">2011-10-04T10:55:37Z</dcterms:created>
  <dcterms:modified xsi:type="dcterms:W3CDTF">2017-10-05T09:45:09Z</dcterms:modified>
  <cp:category/>
  <cp:version/>
  <cp:contentType/>
  <cp:contentStatus/>
</cp:coreProperties>
</file>